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8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<sst xmlns="http://schemas.openxmlformats.org/spreadsheetml/2006/main" count="44" uniqueCount="32">
  <si>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</si>
  <si>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</si>
  <si>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</si>
  <si>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</si>
  <si>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</si>
  <si>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</si>
  <si>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</si>
  <si>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</si>
  <si>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</si>
  <si>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</si>
  <si>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</si>
  <si>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</si>
  <si>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</si>
  <si>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</si>
  <si>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</si>
  <si>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</si>
  <si>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</si>
  <si>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</si>
  <si>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</si>
  <si>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</si>
  <si>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</si>
  <si>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</si>
  <si>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Фрукты  свежие (яблоко )</t>
  </si>
  <si>
    <t>Овощи свежие (огурец)</t>
  </si>
  <si>
    <t>Запеканка картофельная с мясом</t>
  </si>
  <si>
    <t>150 / 30</t>
  </si>
  <si>
    <t>Кисель ассорти фруктовое</t>
  </si>
  <si>
    <t>Суп картофельный с клёцками</t>
  </si>
  <si>
    <t>овощи свежие (огурец)</t>
  </si>
  <si>
    <t>140 /  30</t>
  </si>
  <si>
    <t>Фрукты свежие ( яблоко )</t>
  </si>
  <si>
    <t>МАОУ гимназия № 2 г. Новороссийск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</si>
</sst>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Font="1" applyBorder="1" applyAlignment="1">
      <alignment horizontal="center"/>
    </xf>
    <xf numFmtId="2" fontId="0" fillId="0" borderId="22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4" xfId="0" applyNumberFormat="1" applyFont="1" applyFill="1" applyBorder="1" applyAlignment="1" applyProtection="1">
      <alignment/>
      <protection locked="0"/>
    </xf>
    <xf numFmtId="2" fontId="0" fillId="0" borderId="25" xfId="0" applyNumberFormat="1" applyFont="1" applyFill="1" applyBorder="1" applyAlignment="1" applyProtection="1">
      <alignment/>
      <protection locked="0"/>
    </xf>
    <xf numFmtId="1" fontId="0" fillId="0" borderId="26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 wrapText="1"/>
      <protection locked="0"/>
    </xf>
    <xf numFmtId="1" fontId="0" fillId="0" borderId="27" xfId="0" applyNumberFormat="1" applyFont="1" applyFill="1" applyBorder="1" applyAlignment="1" applyProtection="1">
      <alignment/>
      <protection locked="0"/>
    </xf>
    <xf numFmtId="2" fontId="0" fillId="0" borderId="27" xfId="0" applyNumberFormat="1" applyFont="1" applyFill="1" applyBorder="1" applyAlignment="1" applyProtection="1">
      <alignment/>
      <protection locked="0"/>
    </xf>
    <xf numFmtId="1" fontId="0" fillId="0" borderId="28" xfId="0" applyNumberFormat="1" applyFont="1" applyFill="1" applyBorder="1" applyAlignment="1" applyProtection="1">
      <alignment/>
      <protection locked="0"/>
    </xf>
    <xf numFmtId="2" fontId="0" fillId="0" borderId="29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30" xfId="0" applyNumberFormat="1" applyFont="1" applyFill="1" applyBorder="1" applyAlignment="1" applyProtection="1">
      <alignment/>
      <protection locked="0"/>
    </xf>
    <xf numFmtId="0" fontId="0" fillId="0" borderId="31" xfId="0" applyFont="1" applyBorder="1" applyAlignment="1">
      <alignment horizontal="center"/>
    </xf>
    <xf numFmtId="2" fontId="0" fillId="0" borderId="32" xfId="0" applyNumberFormat="1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 wrapText="1"/>
      <protection locked="0"/>
    </xf>
    <xf numFmtId="2" fontId="0" fillId="0" borderId="35" xfId="0" applyNumberFormat="1" applyFont="1" applyFill="1" applyBorder="1" applyAlignment="1" applyProtection="1">
      <alignment/>
      <protection locked="0"/>
    </xf>
    <xf numFmtId="1" fontId="0" fillId="0" borderId="36" xfId="0" applyNumberFormat="1" applyFont="1" applyFill="1" applyBorder="1" applyAlignment="1" applyProtection="1">
      <alignment/>
      <protection locked="0"/>
    </xf>
    <xf numFmtId="1" fontId="18" fillId="0" borderId="19" xfId="0" applyNumberFormat="1" applyFont="1" applyBorder="1" applyAlignment="1">
      <alignment horizontal="center"/>
    </xf>
    <xf numFmtId="0" fontId="18" fillId="0" borderId="37" xfId="0" applyFont="1" applyBorder="1" applyAlignment="1">
      <alignment/>
    </xf>
    <xf numFmtId="0" fontId="18" fillId="0" borderId="30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1" fontId="18" fillId="0" borderId="32" xfId="0" applyNumberFormat="1" applyFont="1" applyBorder="1" applyAlignment="1">
      <alignment horizontal="center"/>
    </xf>
    <xf numFmtId="0" fontId="18" fillId="0" borderId="41" xfId="0" applyFont="1" applyBorder="1" applyAlignment="1">
      <alignment/>
    </xf>
    <xf numFmtId="0" fontId="18" fillId="0" borderId="32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1" fontId="18" fillId="0" borderId="21" xfId="0" applyNumberFormat="1" applyFont="1" applyBorder="1" applyAlignment="1">
      <alignment horizontal="center"/>
    </xf>
    <xf numFmtId="0" fontId="18" fillId="0" borderId="44" xfId="0" applyFont="1" applyBorder="1" applyAlignment="1">
      <alignment/>
    </xf>
    <xf numFmtId="0" fontId="18" fillId="0" borderId="10" xfId="0" applyFont="1" applyBorder="1" applyAlignment="1">
      <alignment horizontal="center"/>
    </xf>
    <xf numFmtId="2" fontId="18" fillId="0" borderId="43" xfId="0" applyNumberFormat="1" applyFont="1" applyBorder="1" applyAlignment="1">
      <alignment horizontal="center"/>
    </xf>
    <xf numFmtId="1" fontId="18" fillId="0" borderId="30" xfId="0" applyNumberFormat="1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1" fontId="18" fillId="0" borderId="45" xfId="0" applyNumberFormat="1" applyFont="1" applyBorder="1" applyAlignment="1">
      <alignment horizontal="center"/>
    </xf>
    <xf numFmtId="0" fontId="18" fillId="0" borderId="45" xfId="0" applyFont="1" applyBorder="1" applyAlignment="1">
      <alignment/>
    </xf>
    <xf numFmtId="1" fontId="18" fillId="0" borderId="41" xfId="0" applyNumberFormat="1" applyFont="1" applyBorder="1" applyAlignment="1">
      <alignment horizontal="center"/>
    </xf>
    <xf numFmtId="1" fontId="18" fillId="0" borderId="22" xfId="0" applyNumberFormat="1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1" fontId="18" fillId="0" borderId="48" xfId="0" applyNumberFormat="1" applyFont="1" applyBorder="1" applyAlignment="1">
      <alignment horizontal="center"/>
    </xf>
    <xf numFmtId="0" fontId="18" fillId="0" borderId="49" xfId="0" applyFont="1" applyBorder="1" applyAlignment="1">
      <alignment/>
    </xf>
    <xf numFmtId="0" fontId="18" fillId="0" borderId="29" xfId="0" applyFont="1" applyBorder="1" applyAlignment="1">
      <alignment horizontal="center"/>
    </xf>
    <xf numFmtId="165" fontId="18" fillId="0" borderId="50" xfId="0" applyNumberFormat="1" applyFont="1" applyBorder="1" applyAlignment="1">
      <alignment horizontal="center"/>
    </xf>
    <xf numFmtId="2" fontId="18" fillId="0" borderId="35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8" xfId="0" applyFont="1" applyBorder="1" applyAlignment="1">
      <alignment/>
    </xf>
    <xf numFmtId="0" fontId="35" fillId="0" borderId="40" xfId="0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164" fontId="18" fillId="0" borderId="39" xfId="0" applyNumberFormat="1" applyFont="1" applyBorder="1" applyAlignment="1">
      <alignment horizontal="center"/>
    </xf>
    <xf numFmtId="1" fontId="18" fillId="0" borderId="20" xfId="0" applyNumberFormat="1" applyFont="1" applyBorder="1" applyAlignment="1">
      <alignment horizontal="center"/>
    </xf>
    <xf numFmtId="0" fontId="18" fillId="0" borderId="42" xfId="0" applyFont="1" applyBorder="1" applyAlignment="1">
      <alignment/>
    </xf>
    <xf numFmtId="2" fontId="18" fillId="0" borderId="20" xfId="0" applyNumberFormat="1" applyFont="1" applyBorder="1" applyAlignment="1">
      <alignment horizontal="center"/>
    </xf>
    <xf numFmtId="1" fontId="18" fillId="0" borderId="51" xfId="0" applyNumberFormat="1" applyFont="1" applyBorder="1" applyAlignment="1">
      <alignment horizontal="center"/>
    </xf>
    <xf numFmtId="0" fontId="18" fillId="0" borderId="46" xfId="0" applyFont="1" applyBorder="1" applyAlignment="1">
      <alignment/>
    </xf>
    <xf numFmtId="0" fontId="18" fillId="0" borderId="52" xfId="0" applyFont="1" applyBorder="1" applyAlignment="1">
      <alignment horizontal="center"/>
    </xf>
    <xf numFmtId="1" fontId="18" fillId="0" borderId="53" xfId="0" applyNumberFormat="1" applyFont="1" applyBorder="1" applyAlignment="1">
      <alignment horizontal="center"/>
    </xf>
    <xf numFmtId="0" fontId="18" fillId="0" borderId="54" xfId="0" applyFont="1" applyBorder="1" applyAlignment="1">
      <alignment/>
    </xf>
    <xf numFmtId="2" fontId="18" fillId="0" borderId="51" xfId="0" applyNumberFormat="1" applyFont="1" applyBorder="1" applyAlignment="1">
      <alignment horizontal="center"/>
    </xf>
    <xf numFmtId="0" fontId="0" fillId="0" borderId="55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tabSelected="1" zoomScalePageLayoutView="0" workbookViewId="0" topLeftCell="A1">
      <selection activeCell="N15" sqref="N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s="1" t="s">
        <v>0</v>
      </c>
      <c r="B1" s="82" t="s">
        <v>31</v>
      </c>
      <c r="C1" s="83"/>
      <c r="D1" s="84"/>
      <c r="E1" s="1" t="s">
        <v>14</v>
      </c>
      <c r="F1" s="2"/>
      <c r="G1" s="1"/>
      <c r="H1" s="1"/>
      <c r="I1" s="1" t="s">
        <v>1</v>
      </c>
      <c r="J1" s="3">
        <v>44476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>
      <c r="A4" s="7" t="s">
        <v>10</v>
      </c>
      <c r="B4" s="9" t="s">
        <v>13</v>
      </c>
      <c r="C4" s="36">
        <v>2</v>
      </c>
      <c r="D4" s="37" t="s">
        <v>23</v>
      </c>
      <c r="E4" s="38">
        <v>60</v>
      </c>
      <c r="F4" s="14">
        <v>61.98</v>
      </c>
      <c r="G4" s="39">
        <f aca="true" t="shared" si="0" ref="G4:G9">H4*4+I4*9+J4*4</f>
        <v>6.779999999999999</v>
      </c>
      <c r="H4" s="40">
        <v>0.42</v>
      </c>
      <c r="I4" s="40">
        <v>0.06</v>
      </c>
      <c r="J4" s="41">
        <v>1.14</v>
      </c>
    </row>
    <row r="5" spans="1:10" ht="15">
      <c r="A5" s="8"/>
      <c r="B5" s="9" t="s">
        <v>13</v>
      </c>
      <c r="C5" s="42">
        <v>14</v>
      </c>
      <c r="D5" s="43" t="s">
        <v>24</v>
      </c>
      <c r="E5" s="44" t="s">
        <v>25</v>
      </c>
      <c r="F5" s="15"/>
      <c r="G5" s="45">
        <f t="shared" si="0"/>
        <v>386.03600000000006</v>
      </c>
      <c r="H5" s="46">
        <v>15.466</v>
      </c>
      <c r="I5" s="47">
        <v>21.388</v>
      </c>
      <c r="J5" s="48">
        <v>32.92</v>
      </c>
    </row>
    <row r="6" spans="1:10" ht="15">
      <c r="A6" s="8"/>
      <c r="B6" s="9" t="s">
        <v>20</v>
      </c>
      <c r="C6" s="49">
        <v>25</v>
      </c>
      <c r="D6" s="50" t="s">
        <v>26</v>
      </c>
      <c r="E6" s="16">
        <v>200</v>
      </c>
      <c r="F6" s="15"/>
      <c r="G6" s="45">
        <f t="shared" si="0"/>
        <v>82.83999999999999</v>
      </c>
      <c r="H6" s="51">
        <v>0.31</v>
      </c>
      <c r="I6" s="51">
        <v>0</v>
      </c>
      <c r="J6" s="52">
        <v>20.4</v>
      </c>
    </row>
    <row r="7" spans="1:10" ht="15.75" thickBot="1">
      <c r="A7" s="8"/>
      <c r="B7" s="12" t="s">
        <v>15</v>
      </c>
      <c r="C7" s="53">
        <v>20</v>
      </c>
      <c r="D7" s="50" t="s">
        <v>18</v>
      </c>
      <c r="E7" s="38">
        <v>40</v>
      </c>
      <c r="F7" s="15"/>
      <c r="G7" s="45">
        <f t="shared" si="0"/>
        <v>77.824</v>
      </c>
      <c r="H7" s="51">
        <v>2.1</v>
      </c>
      <c r="I7" s="51">
        <v>0.284</v>
      </c>
      <c r="J7" s="54">
        <v>16.717</v>
      </c>
    </row>
    <row r="8" spans="1:10" ht="15.75" thickBot="1">
      <c r="A8" s="11"/>
      <c r="B8" s="12" t="s">
        <v>15</v>
      </c>
      <c r="C8" s="55">
        <v>19</v>
      </c>
      <c r="D8" s="56" t="s">
        <v>19</v>
      </c>
      <c r="E8" s="38">
        <v>20</v>
      </c>
      <c r="F8" s="17"/>
      <c r="G8" s="45">
        <f t="shared" si="0"/>
        <v>40.16</v>
      </c>
      <c r="H8" s="51">
        <v>1.13</v>
      </c>
      <c r="I8" s="51">
        <v>0.24</v>
      </c>
      <c r="J8" s="54">
        <v>8.37</v>
      </c>
    </row>
    <row r="9" spans="1:10" ht="15">
      <c r="A9" s="7"/>
      <c r="B9" s="10" t="s">
        <v>21</v>
      </c>
      <c r="C9" s="57">
        <v>22</v>
      </c>
      <c r="D9" s="43" t="s">
        <v>22</v>
      </c>
      <c r="E9" s="38">
        <v>80</v>
      </c>
      <c r="F9" s="18"/>
      <c r="G9" s="45">
        <f t="shared" si="0"/>
        <v>35.519999999999996</v>
      </c>
      <c r="H9" s="51">
        <v>0.32</v>
      </c>
      <c r="I9" s="51">
        <v>0.32</v>
      </c>
      <c r="J9" s="54">
        <v>7.84</v>
      </c>
    </row>
    <row r="10" spans="1:10" ht="15.75" thickBot="1">
      <c r="A10" s="8"/>
      <c r="B10" s="10"/>
      <c r="C10" s="58"/>
      <c r="D10" s="43"/>
      <c r="E10" s="44"/>
      <c r="F10" s="19"/>
      <c r="G10" s="59"/>
      <c r="H10" s="60"/>
      <c r="I10" s="61"/>
      <c r="J10" s="62"/>
    </row>
    <row r="11" spans="1:10" ht="15.75" thickBot="1">
      <c r="A11" s="8"/>
      <c r="B11" s="13"/>
      <c r="C11" s="63"/>
      <c r="D11" s="64"/>
      <c r="E11" s="65"/>
      <c r="F11" s="20"/>
      <c r="G11" s="66">
        <f>SUM(G4:G10)</f>
        <v>629.16</v>
      </c>
      <c r="H11" s="67"/>
      <c r="I11" s="68"/>
      <c r="J11" s="21"/>
    </row>
    <row r="12" spans="1:10" ht="15.75" thickBot="1">
      <c r="A12" s="11"/>
      <c r="B12" s="12"/>
      <c r="C12" s="22"/>
      <c r="D12" s="23"/>
      <c r="E12" s="24"/>
      <c r="F12" s="25"/>
      <c r="G12" s="26"/>
      <c r="H12" s="26"/>
      <c r="I12" s="26"/>
      <c r="J12" s="26"/>
    </row>
    <row r="13" spans="1:10" ht="15.75" thickBot="1">
      <c r="A13" s="8" t="s">
        <v>11</v>
      </c>
      <c r="B13" s="9" t="s">
        <v>12</v>
      </c>
      <c r="C13" s="36">
        <v>10</v>
      </c>
      <c r="D13" s="69" t="s">
        <v>27</v>
      </c>
      <c r="E13" s="70">
        <v>200</v>
      </c>
      <c r="F13" s="27">
        <v>78.33</v>
      </c>
      <c r="G13" s="71">
        <f aca="true" t="shared" si="1" ref="G13:G19">H13*4+I13*9+J13*4</f>
        <v>115.9</v>
      </c>
      <c r="H13" s="40">
        <v>5.536</v>
      </c>
      <c r="I13" s="72">
        <v>4.684</v>
      </c>
      <c r="J13" s="41">
        <v>12.9</v>
      </c>
    </row>
    <row r="14" spans="1:10" ht="15">
      <c r="A14" s="8"/>
      <c r="B14" s="9" t="s">
        <v>13</v>
      </c>
      <c r="C14" s="73">
        <v>25</v>
      </c>
      <c r="D14" s="74" t="s">
        <v>28</v>
      </c>
      <c r="E14" s="54">
        <v>50</v>
      </c>
      <c r="F14" s="28"/>
      <c r="G14" s="75">
        <f t="shared" si="1"/>
        <v>5.6499999999999995</v>
      </c>
      <c r="H14" s="51">
        <v>0.35</v>
      </c>
      <c r="I14" s="51">
        <v>0.05</v>
      </c>
      <c r="J14" s="54">
        <v>0.95</v>
      </c>
    </row>
    <row r="15" spans="1:10" ht="15">
      <c r="A15" s="8"/>
      <c r="B15" s="9" t="s">
        <v>13</v>
      </c>
      <c r="C15" s="76">
        <v>17</v>
      </c>
      <c r="D15" s="77" t="s">
        <v>24</v>
      </c>
      <c r="E15" s="78" t="s">
        <v>29</v>
      </c>
      <c r="F15" s="29"/>
      <c r="G15" s="75">
        <f t="shared" si="1"/>
        <v>376.12</v>
      </c>
      <c r="H15" s="46">
        <v>14.991</v>
      </c>
      <c r="I15" s="47">
        <v>21.144</v>
      </c>
      <c r="J15" s="48">
        <v>31.465</v>
      </c>
    </row>
    <row r="16" spans="1:10" ht="15">
      <c r="A16" s="8"/>
      <c r="B16" s="9" t="s">
        <v>20</v>
      </c>
      <c r="C16" s="79">
        <v>38</v>
      </c>
      <c r="D16" s="80" t="s">
        <v>26</v>
      </c>
      <c r="E16" s="30">
        <v>200</v>
      </c>
      <c r="F16" s="29"/>
      <c r="G16" s="75">
        <f t="shared" si="1"/>
        <v>122.83999999999999</v>
      </c>
      <c r="H16" s="51">
        <v>0.31</v>
      </c>
      <c r="I16" s="51">
        <v>0</v>
      </c>
      <c r="J16" s="52">
        <v>30.4</v>
      </c>
    </row>
    <row r="17" spans="1:10" ht="15">
      <c r="A17" s="8"/>
      <c r="B17" s="9" t="s">
        <v>15</v>
      </c>
      <c r="C17" s="73">
        <v>31</v>
      </c>
      <c r="D17" s="80" t="s">
        <v>18</v>
      </c>
      <c r="E17" s="54">
        <v>50</v>
      </c>
      <c r="F17" s="29"/>
      <c r="G17" s="75">
        <f t="shared" si="1"/>
        <v>114.32499999999999</v>
      </c>
      <c r="H17" s="51">
        <v>2.55</v>
      </c>
      <c r="I17" s="51">
        <v>0.425</v>
      </c>
      <c r="J17" s="54">
        <v>25.075</v>
      </c>
    </row>
    <row r="18" spans="1:10" ht="15">
      <c r="A18" s="8"/>
      <c r="B18" s="9" t="s">
        <v>15</v>
      </c>
      <c r="C18" s="73">
        <v>30</v>
      </c>
      <c r="D18" s="74" t="s">
        <v>19</v>
      </c>
      <c r="E18" s="54">
        <v>30</v>
      </c>
      <c r="F18" s="29"/>
      <c r="G18" s="75">
        <f t="shared" si="1"/>
        <v>60.22</v>
      </c>
      <c r="H18" s="51">
        <v>1.695</v>
      </c>
      <c r="I18" s="51">
        <v>0.36</v>
      </c>
      <c r="J18" s="54">
        <v>12.55</v>
      </c>
    </row>
    <row r="19" spans="1:10" ht="15">
      <c r="A19" s="8"/>
      <c r="B19" s="9" t="s">
        <v>21</v>
      </c>
      <c r="C19" s="76">
        <v>33</v>
      </c>
      <c r="D19" s="74" t="s">
        <v>30</v>
      </c>
      <c r="E19" s="54">
        <v>85</v>
      </c>
      <c r="F19" s="29"/>
      <c r="G19" s="75">
        <f t="shared" si="1"/>
        <v>37.74</v>
      </c>
      <c r="H19" s="51">
        <v>0.34</v>
      </c>
      <c r="I19" s="51">
        <v>0.34</v>
      </c>
      <c r="J19" s="54">
        <v>8.33</v>
      </c>
    </row>
    <row r="20" spans="1:10" ht="15.75" thickBot="1">
      <c r="A20" s="8"/>
      <c r="B20" s="13"/>
      <c r="C20" s="76"/>
      <c r="D20" s="77"/>
      <c r="E20" s="78"/>
      <c r="F20" s="31"/>
      <c r="G20" s="81"/>
      <c r="H20" s="60"/>
      <c r="I20" s="60"/>
      <c r="J20" s="62"/>
    </row>
    <row r="21" spans="1:10" ht="15.75" thickBot="1">
      <c r="A21" s="11"/>
      <c r="B21" s="12"/>
      <c r="C21" s="32"/>
      <c r="D21" s="33"/>
      <c r="E21" s="21"/>
      <c r="F21" s="34"/>
      <c r="G21" s="20">
        <f>SUM(G13:G20)</f>
        <v>832.7950000000001</v>
      </c>
      <c r="H21" s="35"/>
      <c r="I21" s="35"/>
      <c r="J21" s="21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Екатерина</cp:lastModifiedBy>
  <cp:lastPrinted>2021-05-18T10:32:40Z</cp:lastPrinted>
  <dcterms:created xsi:type="dcterms:W3CDTF">2015-06-05T18:19:34Z</dcterms:created>
  <dcterms:modified xsi:type="dcterms:W3CDTF">2021-10-08T07:15:21Z</dcterms:modified>
  <cp:category/>
  <cp:version/>
  <cp:contentType/>
  <cp:contentStatus/>
</cp:coreProperties>
</file>